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30" windowHeight="3240"/>
  </bookViews>
  <sheets>
    <sheet name="Siniestros por Fecha" sheetId="2" r:id="rId1"/>
  </sheets>
  <definedNames>
    <definedName name="_xlnm._FilterDatabase" localSheetId="0" hidden="1">'Siniestros por Fecha'!$A$5:$H$45</definedName>
    <definedName name="C_\Users\MUNOZAMS\AppData\Local\Temp\SisInfoData46858240.tmp" localSheetId="0">'Siniestros por Fecha'!$A$1:$H$41</definedName>
  </definedNames>
  <calcPr calcId="152511"/>
</workbook>
</file>

<file path=xl/calcChain.xml><?xml version="1.0" encoding="utf-8"?>
<calcChain xmlns="http://schemas.openxmlformats.org/spreadsheetml/2006/main">
  <c r="G45" i="2" l="1"/>
  <c r="F45" i="2" l="1"/>
  <c r="F47" i="2" s="1"/>
</calcChain>
</file>

<file path=xl/connections.xml><?xml version="1.0" encoding="utf-8"?>
<connections xmlns="http://schemas.openxmlformats.org/spreadsheetml/2006/main">
  <connection id="1" name="SisInfoData46858240" type="6" refreshedVersion="4" background="1" saveData="1">
    <textPr prompt="0" sourceFile="C:\Users\MUNOZAMS\AppData\Local\Temp\SisInfoData46858240.tmp">
      <textFields count="47">
        <textField type="text"/>
        <textField type="text"/>
        <textField type="text"/>
        <textField type="text"/>
        <textField type="text"/>
        <textField/>
        <textField type="text"/>
        <textField type="text"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<sst xmlns="http://schemas.openxmlformats.org/spreadsheetml/2006/main" count="129" uniqueCount="52">
  <si>
    <t>AUTOMOVILES</t>
  </si>
  <si>
    <t>UNIVERSIDAD DEL CAUCA ,</t>
  </si>
  <si>
    <t>PERSONA ENCARGADA DE SINIESTROS : SALIENDO DEL MUNICIPIO DE LA VEGA REGRESANDO A POPAYAN, EN EL SECT</t>
  </si>
  <si>
    <t>DAÑOS MATERIALES COMBINADOS</t>
  </si>
  <si>
    <t>CASO: 11735HURTO DE VARIOS EQUIPOSLC - NOV 23/2012----------------------------------------</t>
  </si>
  <si>
    <t>ROBO DE CABLE DE LA FACULTAD DE DERECHO A HUMANIDADES.NOTA: LOS DOCUMENTOS SE VISUALIZAN EN EL C</t>
  </si>
  <si>
    <t>DEBIDO AL DESBORDAMIENTO DEL RÍO MOLINO, EL EDIFICIO DE LA DIVISIÓN ADMINISTRATIVA Y DE SERVICIOS DA</t>
  </si>
  <si>
    <t>EL DIA 23 DE SEPTIEMBRE DE 2013 SE PRESETNARON DOS EVENTOS CON SUBIDA DE TENSIÓN Y CORRIENTE DE ENER</t>
  </si>
  <si>
    <t>RESPONSABILIDAD CIVIL</t>
  </si>
  <si>
    <t>UNIVERSIDAD DEL CAUCA</t>
  </si>
  <si>
    <t>JUZGADO 17 ADMINISTRATIVO DEL CIRCUITO DE POPAYANDEMANDANTE ARELY YACUMAL VELASCO Y OTROSDEMANDA</t>
  </si>
  <si>
    <t>ACCIDENTES PERSONALES</t>
  </si>
  <si>
    <t>CONDUCTOR: ME DIRIJA POR LA VÍA  SILVIA- PIENDAMO , UN SEMOVIENTE SE LANZO A LA CARRETERA Y CAE SOBR</t>
  </si>
  <si>
    <t>Del asegurado: Me dirigía a eso de las 8:00 am al municipio de Santander por la dirección antes menc</t>
  </si>
  <si>
    <t>Del asegurado:Llegaba a la ciudad de Popayan procedente de la ciudad de Bogota en la Carrera 9 con</t>
  </si>
  <si>
    <t>Del conductor: Salia a las 10:30 am por   la carrera 3, estaba mirando la vía  y cuando de repente m</t>
  </si>
  <si>
    <t>De la persona encargada: Ellos se movilizaban en el vehículo por la vía panamerica, y sienten que so</t>
  </si>
  <si>
    <t>Encargado en reportar los siniestros ( declaración del conductor): el conductor iba transitando por</t>
  </si>
  <si>
    <t>De la asesora de seguros:El conductor se dirigia por la via de La Pintada,venia un vehiculo de frent</t>
  </si>
  <si>
    <t>HURTO DE 3 VIDEO BEAM MARCA CASIO LED XJA2563000 DE LA FACULTAD DE CIENCIAS HUMANAS Y SOCIALESAV</t>
  </si>
  <si>
    <t>HURTO CAMARA DE VIDEO SONY HXR-NX70N SERIE 411350 ASIGANDA A LA DIVISIÓN DE COMUNICACIONES DE LA UNI</t>
  </si>
  <si>
    <t>HURTO DE UN VIDEO BEAM MARCA EPSON POWERLITE S12+2800 DE LA FACULTAD DE CIENCIAS HUMANAS Y SOCIALES</t>
  </si>
  <si>
    <t>EL 23 DE SEPTIEMBRE DE 2010 SALIERON LOS FUNCIONARIOS DE LA OFICINA DE POSGRADOS MULTIDISCIPLINARIOS</t>
  </si>
  <si>
    <t>HURTO DE UN COMPUTADOR PORTATIL  DEL VICERRECTOR ADMINISTRATIVO DE LA UNIVERSIDAD.AVISO 1129CA</t>
  </si>
  <si>
    <t>CASO: 4504DE ACUERDO A COMUNICACIÓN DEL INGENIERO IVAN ALBERTO RUIZ CAMAYO NOS INFORMA QUE EL</t>
  </si>
  <si>
    <t>RAMO COMERCIAL</t>
  </si>
  <si>
    <t>ASEGURADO</t>
  </si>
  <si>
    <t>SINIESTRO</t>
  </si>
  <si>
    <t>AÑO</t>
  </si>
  <si>
    <t>POLIZA</t>
  </si>
  <si>
    <t>PAGO TOTAL</t>
  </si>
  <si>
    <t>RESERVA</t>
  </si>
  <si>
    <t>OBSERVACIONES</t>
  </si>
  <si>
    <t>DAÑOS POR CAIDA DE ARBOL DEL CDU DE TULCAM</t>
  </si>
  <si>
    <t>CAIDA DE ALERO CAUSO ACCIDENTE A PEATON</t>
  </si>
  <si>
    <t>HURTO COMPUTADOR PORTATIL DE LA FACULTAD DE CIENCIAS NRALES, EXACTAS Y DE LA EDUCACIÓN</t>
  </si>
  <si>
    <t>EQUIPOS SEDE FINCA LA SULTANA</t>
  </si>
  <si>
    <t>HURTO DE TELEFONO CELULAR I PHONE</t>
  </si>
  <si>
    <t xml:space="preserve">HURTO CPU </t>
  </si>
  <si>
    <t>HURTO DE DOS COMPUTADORES</t>
  </si>
  <si>
    <t>HURTO DE MONITOR</t>
  </si>
  <si>
    <t>HURTO COMPUTADOR</t>
  </si>
  <si>
    <t>HURTO DE UN MONITOR DE COMPUTADOR.</t>
  </si>
  <si>
    <t>DAÑO CABLE FIBRA OPTICA DIVISION ADMINISTRATIVA Y DE SERVICIOS.</t>
  </si>
  <si>
    <t>HURTO DE UN GPS SERIE 143522283022PERTENECIENTE A LA UNIVERSIDAD DEL CAUCA</t>
  </si>
  <si>
    <t>HURTO COMPUTADOR PORTATIL DE LA FACULTAD DE CIENCIAS NRALES, EXACTAS Y DE LA EDUCACIÓN.</t>
  </si>
  <si>
    <t>CASO: 11735HURTO DE VARIOS EQUIPOS</t>
  </si>
  <si>
    <t>TOTAL GENERAL</t>
  </si>
  <si>
    <t>SINIESTRALIDAD</t>
  </si>
  <si>
    <t>2010-2015</t>
  </si>
  <si>
    <t>GASTOS MÉDICOS</t>
  </si>
  <si>
    <t>MUERTE POR CUALQUIER CAUSA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</si>
</sst>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9">
    <font>
      <sz val="11"/>
      <color theme="1"/>
      <name val="Calibri"/>
      <family val="2"/>
      <scheme val="minor"/>
    </font>
    <font>
      <sz val="8.25"/>
      <color rgb="FF000000"/>
      <name val="MS Sans Serif"/>
      <family val="2"/>
    </font>
    <font>
      <b/>
      <sz val="11"/>
      <color rgb="FF000080"/>
      <name val="$8.25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MS Sans Serif"/>
      <family val="2"/>
    </font>
    <font>
      <b/>
      <sz val="8.25"/>
      <color rgb="FF000080"/>
      <name val="MS Sans Serif"/>
      <family val="2"/>
    </font>
    <font>
      <b/>
      <sz val="8"/>
      <color rgb="FF00008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NumberFormat="1"/>
    <xf numFmtId="49" fontId="5" fillId="0" borderId="0" xfId="0" applyNumberFormat="1" applyFont="1" applyAlignment="1">
      <alignment horizontal="justify" vertical="justify"/>
    </xf>
    <xf numFmtId="44" fontId="0" fillId="0" borderId="0" xfId="1" applyFont="1"/>
    <xf numFmtId="0" fontId="1" fillId="0" borderId="1" xfId="0" applyNumberFormat="1" applyFont="1" applyBorder="1"/>
    <xf numFmtId="44" fontId="1" fillId="0" borderId="1" xfId="1" applyFont="1" applyBorder="1"/>
    <xf numFmtId="49" fontId="6" fillId="0" borderId="1" xfId="0" applyNumberFormat="1" applyFont="1" applyBorder="1" applyAlignment="1">
      <alignment horizontal="justify" vertical="justify"/>
    </xf>
    <xf numFmtId="49" fontId="6" fillId="0" borderId="1" xfId="0" applyNumberFormat="1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justify" vertical="justify"/>
    </xf>
    <xf numFmtId="0" fontId="0" fillId="0" borderId="2" xfId="0" applyNumberFormat="1" applyBorder="1"/>
    <xf numFmtId="44" fontId="4" fillId="0" borderId="3" xfId="1" applyFont="1" applyBorder="1"/>
    <xf numFmtId="0" fontId="4" fillId="0" borderId="1" xfId="0" applyNumberFormat="1" applyFont="1" applyBorder="1"/>
    <xf numFmtId="44" fontId="4" fillId="0" borderId="1" xfId="1" applyFont="1" applyBorder="1"/>
    <xf numFmtId="0" fontId="7" fillId="0" borderId="1" xfId="0" applyNumberFormat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vertical="justify"/>
    </xf>
    <xf numFmtId="0" fontId="2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:\Users\MUNOZAMS\AppData\Local\Temp\SisInfoData46858240.tm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topLeftCell="A37" workbookViewId="0">
      <selection activeCell="G45" sqref="G45"/>
    </sheetView>
  </sheetViews>
  <sheetFormatPr baseColWidth="10" defaultRowHeight="15"/>
  <cols>
    <col min="1" max="1" width="27.7109375" style="1" bestFit="1" customWidth="1"/>
    <col min="2" max="2" width="21.7109375" style="1" bestFit="1" customWidth="1"/>
    <col min="3" max="3" width="9.28515625" style="1" bestFit="1" customWidth="1"/>
    <col min="4" max="4" width="4.42578125" style="1" bestFit="1" customWidth="1"/>
    <col min="5" max="5" width="7" style="1" bestFit="1" customWidth="1"/>
    <col min="6" max="6" width="16.7109375" style="3" bestFit="1" customWidth="1"/>
    <col min="7" max="7" width="17" style="3" customWidth="1"/>
    <col min="8" max="8" width="46.7109375" style="2" customWidth="1"/>
  </cols>
  <sheetData>
    <row r="2" spans="1:8">
      <c r="A2" s="16" t="s">
        <v>48</v>
      </c>
      <c r="B2" s="16"/>
      <c r="C2" s="16"/>
      <c r="D2" s="16"/>
      <c r="E2" s="16"/>
      <c r="F2" s="16"/>
      <c r="G2" s="16"/>
      <c r="H2" s="16"/>
    </row>
    <row r="3" spans="1:8">
      <c r="A3" s="16" t="s">
        <v>9</v>
      </c>
      <c r="B3" s="16"/>
      <c r="C3" s="16"/>
      <c r="D3" s="16"/>
      <c r="E3" s="16"/>
      <c r="F3" s="16"/>
      <c r="G3" s="16"/>
      <c r="H3" s="16"/>
    </row>
    <row r="4" spans="1:8">
      <c r="A4" s="17" t="s">
        <v>49</v>
      </c>
      <c r="B4" s="17"/>
      <c r="C4" s="17"/>
      <c r="D4" s="17"/>
      <c r="E4" s="17"/>
      <c r="F4" s="17"/>
      <c r="G4" s="17"/>
      <c r="H4" s="17"/>
    </row>
    <row r="5" spans="1:8">
      <c r="A5" s="13" t="s">
        <v>25</v>
      </c>
      <c r="B5" s="13" t="s">
        <v>26</v>
      </c>
      <c r="C5" s="13" t="s">
        <v>27</v>
      </c>
      <c r="D5" s="13" t="s">
        <v>28</v>
      </c>
      <c r="E5" s="13" t="s">
        <v>29</v>
      </c>
      <c r="F5" s="14" t="s">
        <v>30</v>
      </c>
      <c r="G5" s="14" t="s">
        <v>31</v>
      </c>
      <c r="H5" s="15" t="s">
        <v>32</v>
      </c>
    </row>
    <row r="6" spans="1:8">
      <c r="A6" s="4" t="s">
        <v>11</v>
      </c>
      <c r="B6" s="4" t="s">
        <v>1</v>
      </c>
      <c r="C6" s="4">
        <v>21093</v>
      </c>
      <c r="D6" s="4">
        <v>2014</v>
      </c>
      <c r="E6" s="4">
        <v>1001372</v>
      </c>
      <c r="F6" s="5">
        <v>25000000</v>
      </c>
      <c r="G6" s="5">
        <v>0</v>
      </c>
      <c r="H6" s="6" t="s">
        <v>51</v>
      </c>
    </row>
    <row r="7" spans="1:8">
      <c r="A7" s="4" t="s">
        <v>11</v>
      </c>
      <c r="B7" s="4" t="s">
        <v>1</v>
      </c>
      <c r="C7" s="4">
        <v>21094</v>
      </c>
      <c r="D7" s="4">
        <v>2014</v>
      </c>
      <c r="E7" s="4">
        <v>1001344</v>
      </c>
      <c r="F7" s="5">
        <v>250000</v>
      </c>
      <c r="G7" s="5"/>
      <c r="H7" s="6" t="s">
        <v>50</v>
      </c>
    </row>
    <row r="8" spans="1:8" ht="31.5" customHeight="1">
      <c r="A8" s="4" t="s">
        <v>0</v>
      </c>
      <c r="B8" s="4" t="s">
        <v>1</v>
      </c>
      <c r="C8" s="4">
        <v>20823</v>
      </c>
      <c r="D8" s="4">
        <v>2011</v>
      </c>
      <c r="E8" s="4">
        <v>1003021</v>
      </c>
      <c r="F8" s="5">
        <v>74750</v>
      </c>
      <c r="G8" s="5">
        <v>0</v>
      </c>
      <c r="H8" s="6" t="s">
        <v>2</v>
      </c>
    </row>
    <row r="9" spans="1:8" ht="21">
      <c r="A9" s="4" t="s">
        <v>0</v>
      </c>
      <c r="B9" s="4" t="s">
        <v>1</v>
      </c>
      <c r="C9" s="4">
        <v>20772</v>
      </c>
      <c r="D9" s="4">
        <v>2010</v>
      </c>
      <c r="E9" s="4">
        <v>1003021</v>
      </c>
      <c r="F9" s="5">
        <v>3753359</v>
      </c>
      <c r="G9" s="5">
        <v>0</v>
      </c>
      <c r="H9" s="6" t="s">
        <v>12</v>
      </c>
    </row>
    <row r="10" spans="1:8" ht="21">
      <c r="A10" s="4" t="s">
        <v>0</v>
      </c>
      <c r="B10" s="4" t="s">
        <v>1</v>
      </c>
      <c r="C10" s="4">
        <v>21140</v>
      </c>
      <c r="D10" s="4">
        <v>2015</v>
      </c>
      <c r="E10" s="4">
        <v>3000987</v>
      </c>
      <c r="F10" s="5">
        <v>1243492</v>
      </c>
      <c r="G10" s="5"/>
      <c r="H10" s="6" t="s">
        <v>13</v>
      </c>
    </row>
    <row r="11" spans="1:8" ht="21">
      <c r="A11" s="4" t="s">
        <v>0</v>
      </c>
      <c r="B11" s="4" t="s">
        <v>1</v>
      </c>
      <c r="C11" s="4">
        <v>21046</v>
      </c>
      <c r="D11" s="4">
        <v>2014</v>
      </c>
      <c r="E11" s="4">
        <v>3000987</v>
      </c>
      <c r="F11" s="5">
        <v>462150</v>
      </c>
      <c r="G11" s="5">
        <v>0</v>
      </c>
      <c r="H11" s="6" t="s">
        <v>14</v>
      </c>
    </row>
    <row r="12" spans="1:8" ht="21">
      <c r="A12" s="4" t="s">
        <v>0</v>
      </c>
      <c r="B12" s="4" t="s">
        <v>1</v>
      </c>
      <c r="C12" s="4">
        <v>21048</v>
      </c>
      <c r="D12" s="4">
        <v>2014</v>
      </c>
      <c r="E12" s="4">
        <v>3000987</v>
      </c>
      <c r="F12" s="5">
        <v>254204</v>
      </c>
      <c r="G12" s="5">
        <v>0</v>
      </c>
      <c r="H12" s="6" t="s">
        <v>15</v>
      </c>
    </row>
    <row r="13" spans="1:8" ht="21">
      <c r="A13" s="4" t="s">
        <v>0</v>
      </c>
      <c r="B13" s="4" t="s">
        <v>1</v>
      </c>
      <c r="C13" s="4">
        <v>20862</v>
      </c>
      <c r="D13" s="4">
        <v>2011</v>
      </c>
      <c r="E13" s="4">
        <v>1003021</v>
      </c>
      <c r="F13" s="5">
        <v>616535</v>
      </c>
      <c r="G13" s="5">
        <v>0</v>
      </c>
      <c r="H13" s="6" t="s">
        <v>16</v>
      </c>
    </row>
    <row r="14" spans="1:8" ht="21">
      <c r="A14" s="4" t="s">
        <v>0</v>
      </c>
      <c r="B14" s="4" t="s">
        <v>1</v>
      </c>
      <c r="C14" s="4">
        <v>20842</v>
      </c>
      <c r="D14" s="4">
        <v>2011</v>
      </c>
      <c r="E14" s="4">
        <v>1003021</v>
      </c>
      <c r="F14" s="5">
        <v>750000</v>
      </c>
      <c r="G14" s="5">
        <v>0</v>
      </c>
      <c r="H14" s="6" t="s">
        <v>17</v>
      </c>
    </row>
    <row r="15" spans="1:8" ht="21">
      <c r="A15" s="4" t="s">
        <v>0</v>
      </c>
      <c r="B15" s="4" t="s">
        <v>1</v>
      </c>
      <c r="C15" s="4">
        <v>20852</v>
      </c>
      <c r="D15" s="4">
        <v>2011</v>
      </c>
      <c r="E15" s="4">
        <v>1003021</v>
      </c>
      <c r="F15" s="5">
        <v>2766671</v>
      </c>
      <c r="G15" s="5">
        <v>0</v>
      </c>
      <c r="H15" s="6" t="s">
        <v>18</v>
      </c>
    </row>
    <row r="16" spans="1:8" ht="31.5">
      <c r="A16" s="4" t="s">
        <v>0</v>
      </c>
      <c r="B16" s="4" t="s">
        <v>1</v>
      </c>
      <c r="C16" s="4">
        <v>20823</v>
      </c>
      <c r="D16" s="4">
        <v>2011</v>
      </c>
      <c r="E16" s="4">
        <v>1003021</v>
      </c>
      <c r="F16" s="5">
        <v>2262880</v>
      </c>
      <c r="G16" s="5">
        <v>0</v>
      </c>
      <c r="H16" s="6" t="s">
        <v>2</v>
      </c>
    </row>
    <row r="17" spans="1:8">
      <c r="A17" s="4" t="s">
        <v>3</v>
      </c>
      <c r="B17" s="4" t="s">
        <v>1</v>
      </c>
      <c r="C17" s="4">
        <v>20077</v>
      </c>
      <c r="D17" s="4">
        <v>2012</v>
      </c>
      <c r="E17" s="4">
        <v>1001025</v>
      </c>
      <c r="F17" s="5">
        <v>1621417</v>
      </c>
      <c r="G17" s="5">
        <v>0</v>
      </c>
      <c r="H17" s="7" t="s">
        <v>46</v>
      </c>
    </row>
    <row r="18" spans="1:8" ht="31.5">
      <c r="A18" s="4" t="s">
        <v>3</v>
      </c>
      <c r="B18" s="4" t="s">
        <v>1</v>
      </c>
      <c r="C18" s="4">
        <v>20087</v>
      </c>
      <c r="D18" s="4">
        <v>2013</v>
      </c>
      <c r="E18" s="4">
        <v>1001025</v>
      </c>
      <c r="F18" s="5">
        <v>1028000</v>
      </c>
      <c r="G18" s="5">
        <v>0</v>
      </c>
      <c r="H18" s="7" t="s">
        <v>7</v>
      </c>
    </row>
    <row r="19" spans="1:8" ht="21">
      <c r="A19" s="4" t="s">
        <v>3</v>
      </c>
      <c r="B19" s="4" t="s">
        <v>1</v>
      </c>
      <c r="C19" s="4">
        <v>20112</v>
      </c>
      <c r="D19" s="4">
        <v>2014</v>
      </c>
      <c r="E19" s="4">
        <v>1001025</v>
      </c>
      <c r="F19" s="5">
        <v>240000</v>
      </c>
      <c r="G19" s="5">
        <v>0</v>
      </c>
      <c r="H19" s="7" t="s">
        <v>45</v>
      </c>
    </row>
    <row r="20" spans="1:8" ht="21">
      <c r="A20" s="4" t="s">
        <v>3</v>
      </c>
      <c r="B20" s="4" t="s">
        <v>1</v>
      </c>
      <c r="C20" s="4">
        <v>20106</v>
      </c>
      <c r="D20" s="4">
        <v>2014</v>
      </c>
      <c r="E20" s="4">
        <v>1001025</v>
      </c>
      <c r="F20" s="5">
        <v>3904560</v>
      </c>
      <c r="G20" s="5">
        <v>0</v>
      </c>
      <c r="H20" s="6" t="s">
        <v>44</v>
      </c>
    </row>
    <row r="21" spans="1:8" ht="21">
      <c r="A21" s="4" t="s">
        <v>3</v>
      </c>
      <c r="B21" s="4" t="s">
        <v>1</v>
      </c>
      <c r="C21" s="4">
        <v>20110</v>
      </c>
      <c r="D21" s="4">
        <v>2014</v>
      </c>
      <c r="E21" s="4">
        <v>1001025</v>
      </c>
      <c r="F21" s="5">
        <v>0</v>
      </c>
      <c r="G21" s="5">
        <v>4390076</v>
      </c>
      <c r="H21" s="6" t="s">
        <v>43</v>
      </c>
    </row>
    <row r="22" spans="1:8">
      <c r="A22" s="4" t="s">
        <v>3</v>
      </c>
      <c r="B22" s="4" t="s">
        <v>1</v>
      </c>
      <c r="C22" s="4">
        <v>20089</v>
      </c>
      <c r="D22" s="4">
        <v>2013</v>
      </c>
      <c r="E22" s="4">
        <v>1001025</v>
      </c>
      <c r="F22" s="5">
        <v>257400</v>
      </c>
      <c r="G22" s="5">
        <v>0</v>
      </c>
      <c r="H22" s="6" t="s">
        <v>42</v>
      </c>
    </row>
    <row r="23" spans="1:8" ht="21">
      <c r="A23" s="4" t="s">
        <v>3</v>
      </c>
      <c r="B23" s="4" t="s">
        <v>1</v>
      </c>
      <c r="C23" s="4">
        <v>20097</v>
      </c>
      <c r="D23" s="4">
        <v>2013</v>
      </c>
      <c r="E23" s="4">
        <v>1001025</v>
      </c>
      <c r="F23" s="5">
        <v>8682796</v>
      </c>
      <c r="G23" s="5">
        <v>0</v>
      </c>
      <c r="H23" s="6" t="s">
        <v>19</v>
      </c>
    </row>
    <row r="24" spans="1:8" ht="21">
      <c r="A24" s="4" t="s">
        <v>3</v>
      </c>
      <c r="B24" s="4" t="s">
        <v>1</v>
      </c>
      <c r="C24" s="4">
        <v>20081</v>
      </c>
      <c r="D24" s="4">
        <v>2013</v>
      </c>
      <c r="E24" s="4">
        <v>1001025</v>
      </c>
      <c r="F24" s="5">
        <v>7028208</v>
      </c>
      <c r="G24" s="5">
        <v>0</v>
      </c>
      <c r="H24" s="6" t="s">
        <v>20</v>
      </c>
    </row>
    <row r="25" spans="1:8" ht="31.5">
      <c r="A25" s="4" t="s">
        <v>3</v>
      </c>
      <c r="B25" s="4" t="s">
        <v>1</v>
      </c>
      <c r="C25" s="4">
        <v>20098</v>
      </c>
      <c r="D25" s="4">
        <v>2013</v>
      </c>
      <c r="E25" s="4">
        <v>1001025</v>
      </c>
      <c r="F25" s="5">
        <v>1039500</v>
      </c>
      <c r="G25" s="5">
        <v>0</v>
      </c>
      <c r="H25" s="6" t="s">
        <v>21</v>
      </c>
    </row>
    <row r="26" spans="1:8">
      <c r="A26" s="4" t="s">
        <v>3</v>
      </c>
      <c r="B26" s="4" t="s">
        <v>1</v>
      </c>
      <c r="C26" s="4">
        <v>20057</v>
      </c>
      <c r="D26" s="4">
        <v>2011</v>
      </c>
      <c r="E26" s="4">
        <v>1001013</v>
      </c>
      <c r="F26" s="5">
        <v>2129610</v>
      </c>
      <c r="G26" s="5">
        <v>0</v>
      </c>
      <c r="H26" s="6" t="s">
        <v>41</v>
      </c>
    </row>
    <row r="27" spans="1:8" ht="31.5">
      <c r="A27" s="4" t="s">
        <v>3</v>
      </c>
      <c r="B27" s="4" t="s">
        <v>1</v>
      </c>
      <c r="C27" s="4">
        <v>20053</v>
      </c>
      <c r="D27" s="4">
        <v>2010</v>
      </c>
      <c r="E27" s="4">
        <v>1001013</v>
      </c>
      <c r="F27" s="5">
        <v>10015000</v>
      </c>
      <c r="G27" s="5">
        <v>0</v>
      </c>
      <c r="H27" s="6" t="s">
        <v>22</v>
      </c>
    </row>
    <row r="28" spans="1:8">
      <c r="A28" s="4" t="s">
        <v>3</v>
      </c>
      <c r="B28" s="4" t="s">
        <v>1</v>
      </c>
      <c r="C28" s="4">
        <v>20054</v>
      </c>
      <c r="D28" s="4">
        <v>2010</v>
      </c>
      <c r="E28" s="4">
        <v>1001013</v>
      </c>
      <c r="F28" s="5">
        <v>1353187</v>
      </c>
      <c r="G28" s="5">
        <v>0</v>
      </c>
      <c r="H28" s="6" t="s">
        <v>41</v>
      </c>
    </row>
    <row r="29" spans="1:8" ht="31.5">
      <c r="A29" s="4" t="s">
        <v>3</v>
      </c>
      <c r="B29" s="4" t="s">
        <v>1</v>
      </c>
      <c r="C29" s="4">
        <v>20084</v>
      </c>
      <c r="D29" s="4">
        <v>2013</v>
      </c>
      <c r="E29" s="4">
        <v>1001025</v>
      </c>
      <c r="F29" s="5">
        <v>4116440</v>
      </c>
      <c r="G29" s="5">
        <v>0</v>
      </c>
      <c r="H29" s="7" t="s">
        <v>23</v>
      </c>
    </row>
    <row r="30" spans="1:8">
      <c r="A30" s="4" t="s">
        <v>3</v>
      </c>
      <c r="B30" s="4" t="s">
        <v>1</v>
      </c>
      <c r="C30" s="4">
        <v>20090</v>
      </c>
      <c r="D30" s="4">
        <v>2013</v>
      </c>
      <c r="E30" s="4">
        <v>1001025</v>
      </c>
      <c r="F30" s="5">
        <v>257400</v>
      </c>
      <c r="G30" s="5">
        <v>0</v>
      </c>
      <c r="H30" s="6" t="s">
        <v>40</v>
      </c>
    </row>
    <row r="31" spans="1:8">
      <c r="A31" s="4" t="s">
        <v>3</v>
      </c>
      <c r="B31" s="4" t="s">
        <v>1</v>
      </c>
      <c r="C31" s="4">
        <v>20105</v>
      </c>
      <c r="D31" s="4">
        <v>2014</v>
      </c>
      <c r="E31" s="4">
        <v>1001025</v>
      </c>
      <c r="F31" s="5">
        <v>0</v>
      </c>
      <c r="G31" s="5">
        <v>3177897</v>
      </c>
      <c r="H31" s="6" t="s">
        <v>39</v>
      </c>
    </row>
    <row r="32" spans="1:8" ht="31.5">
      <c r="A32" s="4" t="s">
        <v>3</v>
      </c>
      <c r="B32" s="4" t="s">
        <v>1</v>
      </c>
      <c r="C32" s="4">
        <v>20114</v>
      </c>
      <c r="D32" s="4">
        <v>2015</v>
      </c>
      <c r="E32" s="4">
        <v>1001041</v>
      </c>
      <c r="F32" s="5">
        <v>0</v>
      </c>
      <c r="G32" s="5">
        <v>12834295</v>
      </c>
      <c r="H32" s="6" t="s">
        <v>5</v>
      </c>
    </row>
    <row r="33" spans="1:8" ht="31.5">
      <c r="A33" s="4" t="s">
        <v>3</v>
      </c>
      <c r="B33" s="4" t="s">
        <v>1</v>
      </c>
      <c r="C33" s="4">
        <v>20100</v>
      </c>
      <c r="D33" s="4">
        <v>2013</v>
      </c>
      <c r="E33" s="4">
        <v>1001025</v>
      </c>
      <c r="F33" s="5">
        <v>0</v>
      </c>
      <c r="G33" s="5">
        <v>282564023</v>
      </c>
      <c r="H33" s="7" t="s">
        <v>6</v>
      </c>
    </row>
    <row r="34" spans="1:8">
      <c r="A34" s="4" t="s">
        <v>3</v>
      </c>
      <c r="B34" s="4" t="s">
        <v>1</v>
      </c>
      <c r="C34" s="4">
        <v>20055</v>
      </c>
      <c r="D34" s="4">
        <v>2011</v>
      </c>
      <c r="E34" s="4">
        <v>1001013</v>
      </c>
      <c r="F34" s="5">
        <v>3514400</v>
      </c>
      <c r="G34" s="5">
        <v>0</v>
      </c>
      <c r="H34" s="6" t="s">
        <v>38</v>
      </c>
    </row>
    <row r="35" spans="1:8">
      <c r="A35" s="4" t="s">
        <v>3</v>
      </c>
      <c r="B35" s="4" t="s">
        <v>1</v>
      </c>
      <c r="C35" s="4">
        <v>20079</v>
      </c>
      <c r="D35" s="4">
        <v>2013</v>
      </c>
      <c r="E35" s="4">
        <v>1001025</v>
      </c>
      <c r="F35" s="5">
        <v>1168200</v>
      </c>
      <c r="G35" s="5">
        <v>0</v>
      </c>
      <c r="H35" s="6" t="s">
        <v>37</v>
      </c>
    </row>
    <row r="36" spans="1:8" ht="21">
      <c r="A36" s="4" t="s">
        <v>3</v>
      </c>
      <c r="B36" s="4" t="s">
        <v>1</v>
      </c>
      <c r="C36" s="4">
        <v>20077</v>
      </c>
      <c r="D36" s="4">
        <v>2012</v>
      </c>
      <c r="E36" s="4">
        <v>1001025</v>
      </c>
      <c r="F36" s="5">
        <v>36848182</v>
      </c>
      <c r="G36" s="5">
        <v>0</v>
      </c>
      <c r="H36" s="6" t="s">
        <v>4</v>
      </c>
    </row>
    <row r="37" spans="1:8" ht="31.5">
      <c r="A37" s="4" t="s">
        <v>3</v>
      </c>
      <c r="B37" s="4" t="s">
        <v>1</v>
      </c>
      <c r="C37" s="4">
        <v>20087</v>
      </c>
      <c r="D37" s="4">
        <v>2013</v>
      </c>
      <c r="E37" s="4">
        <v>1001025</v>
      </c>
      <c r="F37" s="5">
        <v>17195912.760000002</v>
      </c>
      <c r="G37" s="5">
        <v>0</v>
      </c>
      <c r="H37" s="7" t="s">
        <v>7</v>
      </c>
    </row>
    <row r="38" spans="1:8" ht="21">
      <c r="A38" s="4" t="s">
        <v>3</v>
      </c>
      <c r="B38" s="4" t="s">
        <v>1</v>
      </c>
      <c r="C38" s="4">
        <v>20058</v>
      </c>
      <c r="D38" s="4">
        <v>2011</v>
      </c>
      <c r="E38" s="4">
        <v>1001013</v>
      </c>
      <c r="F38" s="5">
        <v>2872400</v>
      </c>
      <c r="G38" s="5">
        <v>0</v>
      </c>
      <c r="H38" s="6" t="s">
        <v>24</v>
      </c>
    </row>
    <row r="39" spans="1:8">
      <c r="A39" s="4" t="s">
        <v>3</v>
      </c>
      <c r="B39" s="4" t="s">
        <v>1</v>
      </c>
      <c r="C39" s="4">
        <v>20121</v>
      </c>
      <c r="D39" s="4">
        <v>2015</v>
      </c>
      <c r="E39" s="4">
        <v>1001041</v>
      </c>
      <c r="F39" s="5">
        <v>0</v>
      </c>
      <c r="G39" s="5">
        <v>893773</v>
      </c>
      <c r="H39" s="7" t="s">
        <v>36</v>
      </c>
    </row>
    <row r="40" spans="1:8" ht="21">
      <c r="A40" s="4" t="s">
        <v>3</v>
      </c>
      <c r="B40" s="4" t="s">
        <v>1</v>
      </c>
      <c r="C40" s="4">
        <v>20112</v>
      </c>
      <c r="D40" s="4">
        <v>2014</v>
      </c>
      <c r="E40" s="4">
        <v>1001025</v>
      </c>
      <c r="F40" s="5">
        <v>0</v>
      </c>
      <c r="G40" s="5">
        <v>1354320</v>
      </c>
      <c r="H40" s="7" t="s">
        <v>35</v>
      </c>
    </row>
    <row r="41" spans="1:8" ht="31.5">
      <c r="A41" s="4" t="s">
        <v>8</v>
      </c>
      <c r="B41" s="4" t="s">
        <v>1</v>
      </c>
      <c r="C41" s="4">
        <v>20263</v>
      </c>
      <c r="D41" s="4">
        <v>2015</v>
      </c>
      <c r="E41" s="4">
        <v>1002041</v>
      </c>
      <c r="F41" s="5">
        <v>3850000</v>
      </c>
      <c r="G41" s="5">
        <v>7150000</v>
      </c>
      <c r="H41" s="6" t="s">
        <v>10</v>
      </c>
    </row>
    <row r="42" spans="1:8" ht="31.5">
      <c r="A42" s="4" t="s">
        <v>8</v>
      </c>
      <c r="B42" s="4" t="s">
        <v>1</v>
      </c>
      <c r="C42" s="4">
        <v>20263</v>
      </c>
      <c r="D42" s="4">
        <v>2015</v>
      </c>
      <c r="E42" s="4">
        <v>1002041</v>
      </c>
      <c r="F42" s="5">
        <v>0</v>
      </c>
      <c r="G42" s="5">
        <v>10000000</v>
      </c>
      <c r="H42" s="6" t="s">
        <v>10</v>
      </c>
    </row>
    <row r="43" spans="1:8">
      <c r="A43" s="4" t="s">
        <v>8</v>
      </c>
      <c r="B43" s="4" t="s">
        <v>1</v>
      </c>
      <c r="C43" s="4">
        <v>20147</v>
      </c>
      <c r="D43" s="4">
        <v>2012</v>
      </c>
      <c r="E43" s="4">
        <v>1002694</v>
      </c>
      <c r="F43" s="5">
        <v>9900000</v>
      </c>
      <c r="G43" s="5">
        <v>0</v>
      </c>
      <c r="H43" s="6" t="s">
        <v>34</v>
      </c>
    </row>
    <row r="44" spans="1:8">
      <c r="A44" s="4" t="s">
        <v>8</v>
      </c>
      <c r="B44" s="4" t="s">
        <v>1</v>
      </c>
      <c r="C44" s="4">
        <v>20135</v>
      </c>
      <c r="D44" s="4">
        <v>2012</v>
      </c>
      <c r="E44" s="4">
        <v>1002694</v>
      </c>
      <c r="F44" s="5">
        <v>29700000</v>
      </c>
      <c r="G44" s="5">
        <v>0</v>
      </c>
      <c r="H44" s="6" t="s">
        <v>33</v>
      </c>
    </row>
    <row r="45" spans="1:8">
      <c r="A45" s="11"/>
      <c r="B45" s="11"/>
      <c r="C45" s="11"/>
      <c r="D45" s="11"/>
      <c r="E45" s="11"/>
      <c r="F45" s="12">
        <f>SUM(F6:F44)</f>
        <v>184156653.75999999</v>
      </c>
      <c r="G45" s="12">
        <f>SUM(G6:G44)</f>
        <v>322364384</v>
      </c>
      <c r="H45" s="8"/>
    </row>
    <row r="46" spans="1:8" ht="15.75" thickBot="1"/>
    <row r="47" spans="1:8" ht="15.75" thickBot="1">
      <c r="A47" s="9" t="s">
        <v>47</v>
      </c>
      <c r="B47" s="9"/>
      <c r="C47" s="9"/>
      <c r="D47" s="9"/>
      <c r="E47" s="9"/>
      <c r="F47" s="10">
        <f>+F45+G45</f>
        <v>506521037.75999999</v>
      </c>
    </row>
  </sheetData>
  <autoFilter ref="A5:H45"/>
  <sortState ref="A6:S62">
    <sortCondition ref="A1"/>
  </sortState>
  <mergeCells count="3"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Siniestros por Fecha</vt:lpstr>
      <vt:lpstr>'Siniestros por Fecha'!C_\Users\MUNOZAMS\AppData\Local\Temp\SisInfoData46858240.tmp</vt:lpstr>
    </vt:vector>
  </TitlesOfParts>
  <Company>previsora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SIMMONDS</dc:creator>
  <cp:lastModifiedBy>Luffi</cp:lastModifiedBy>
  <dcterms:created xsi:type="dcterms:W3CDTF">2015-10-09T14:02:44Z</dcterms:created>
  <dcterms:modified xsi:type="dcterms:W3CDTF">2015-12-17T03:28:29Z</dcterms:modified>
</cp:coreProperties>
</file>